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тмц!$A$1:$O$12</definedName>
  </definedNames>
  <calcPr calcId="145621" concurrentCalc="0"/>
</workbook>
</file>

<file path=xl/calcChain.xml><?xml version="1.0" encoding="utf-8"?>
<calcChain xmlns="http://schemas.openxmlformats.org/spreadsheetml/2006/main">
  <c r="N10" i="4" l="1"/>
  <c r="N9" i="4"/>
  <c r="N8" i="4"/>
</calcChain>
</file>

<file path=xl/sharedStrings.xml><?xml version="1.0" encoding="utf-8"?>
<sst xmlns="http://schemas.openxmlformats.org/spreadsheetml/2006/main" count="40" uniqueCount="33">
  <si>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</si>
  <si>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</si>
  <si>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</si>
  <si>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</si>
  <si>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</si>
  <si>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</si>
  <si>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</si>
  <si>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</si>
  <si>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начало</t>
  </si>
  <si>
    <t>конец</t>
  </si>
  <si>
    <t>ИТОГО, начальная максимальная цена договора:</t>
  </si>
  <si>
    <t>Опцион Покупателя</t>
  </si>
  <si>
    <t>Приложение 1.1. к закупочной документации</t>
  </si>
  <si>
    <t>АО "Тамбовские коммунальные системы"</t>
  </si>
  <si>
    <t>шт</t>
  </si>
  <si>
    <t>Не предусмотрен</t>
  </si>
  <si>
    <t>Спецификация на Услуги (Условия заключения договоров по объемам Услуг)</t>
  </si>
  <si>
    <t>Наименование выполняемых Услуг</t>
  </si>
  <si>
    <t>Требования к Услугам / ГОСТ</t>
  </si>
  <si>
    <t>Город выполнения Услуг</t>
  </si>
  <si>
    <t>Сроки выполнения Услуги</t>
  </si>
  <si>
    <t>Цена одной единицы Услуги, без НДС (руб.)</t>
  </si>
  <si>
    <t>Стоимость Услуги, без НДС (руб.)</t>
  </si>
  <si>
    <t>с момента подписания договора</t>
  </si>
  <si>
    <t>Кол-во</t>
  </si>
  <si>
    <t>60 календарных дней</t>
  </si>
  <si>
    <t>43.91.19.110</t>
  </si>
  <si>
    <t>43.91</t>
  </si>
  <si>
    <t>г. Тамбов ул. Чумарсовская, д.1</t>
  </si>
  <si>
    <t>Капитальный ремонт мягкой кровли в Иловой насосной станции 3-й очереди</t>
  </si>
  <si>
    <t>Капитальный ремонт мягкой кровли в ВНС-1</t>
  </si>
  <si>
    <t>ТЗ 1</t>
  </si>
  <si>
    <t>ТЗ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</si>
</sst>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3"/>
  <sheetViews>
    <sheetView tabSelected="1" view="pageBreakPreview" zoomScale="70" zoomScaleNormal="86" zoomScaleSheetLayoutView="70" workbookViewId="0">
      <selection activeCell="H43" sqref="H43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23.5703125" style="2" customWidth="1"/>
    <col min="6" max="6" width="20.85546875" style="2" customWidth="1"/>
    <col min="7" max="7" width="17.42578125" style="2" customWidth="1"/>
    <col min="8" max="8" width="21.85546875" style="2" customWidth="1"/>
    <col min="9" max="9" width="14.140625" style="2" customWidth="1"/>
    <col min="10" max="10" width="11.28515625" style="2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8"/>
      <c r="N3" s="19" t="s">
        <v>12</v>
      </c>
    </row>
    <row r="4" spans="1:15" ht="42.75" customHeight="1" x14ac:dyDescent="0.2">
      <c r="A4" s="16" t="s">
        <v>16</v>
      </c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45.75" customHeight="1" x14ac:dyDescent="0.2">
      <c r="A5" s="8" t="s">
        <v>2</v>
      </c>
      <c r="B5" s="8"/>
      <c r="C5" s="7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 x14ac:dyDescent="0.2">
      <c r="K6" s="35" t="s">
        <v>20</v>
      </c>
      <c r="L6" s="36"/>
      <c r="M6" s="32" t="s">
        <v>21</v>
      </c>
      <c r="N6" s="32" t="s">
        <v>22</v>
      </c>
      <c r="O6" s="32" t="s">
        <v>3</v>
      </c>
    </row>
    <row r="7" spans="1:15" ht="66.75" customHeight="1" x14ac:dyDescent="0.2">
      <c r="A7" s="5" t="s">
        <v>4</v>
      </c>
      <c r="B7" s="5" t="s">
        <v>5</v>
      </c>
      <c r="C7" s="3" t="s">
        <v>6</v>
      </c>
      <c r="D7" s="3" t="s">
        <v>7</v>
      </c>
      <c r="E7" s="3" t="s">
        <v>17</v>
      </c>
      <c r="F7" s="3" t="s">
        <v>18</v>
      </c>
      <c r="G7" s="3" t="s">
        <v>0</v>
      </c>
      <c r="H7" s="3" t="s">
        <v>19</v>
      </c>
      <c r="I7" s="12" t="s">
        <v>24</v>
      </c>
      <c r="J7" s="12" t="s">
        <v>1</v>
      </c>
      <c r="K7" s="12" t="s">
        <v>8</v>
      </c>
      <c r="L7" s="12" t="s">
        <v>9</v>
      </c>
      <c r="M7" s="33"/>
      <c r="N7" s="33"/>
      <c r="O7" s="33"/>
    </row>
    <row r="8" spans="1:15" ht="51" x14ac:dyDescent="0.2">
      <c r="A8" s="1">
        <v>1</v>
      </c>
      <c r="B8" s="37">
        <v>1</v>
      </c>
      <c r="C8" s="26" t="s">
        <v>26</v>
      </c>
      <c r="D8" s="26" t="s">
        <v>27</v>
      </c>
      <c r="E8" s="23" t="s">
        <v>29</v>
      </c>
      <c r="F8" s="21" t="s">
        <v>31</v>
      </c>
      <c r="G8" s="27" t="s">
        <v>13</v>
      </c>
      <c r="H8" s="14" t="s">
        <v>28</v>
      </c>
      <c r="I8" s="28">
        <v>1</v>
      </c>
      <c r="J8" s="28" t="s">
        <v>14</v>
      </c>
      <c r="K8" s="15" t="s">
        <v>23</v>
      </c>
      <c r="L8" s="15" t="s">
        <v>25</v>
      </c>
      <c r="M8" s="20">
        <v>253023.55</v>
      </c>
      <c r="N8" s="13">
        <f>M8*I8</f>
        <v>253023.55</v>
      </c>
      <c r="O8" s="22"/>
    </row>
    <row r="9" spans="1:15" ht="47.25" x14ac:dyDescent="0.2">
      <c r="A9" s="1">
        <v>2</v>
      </c>
      <c r="B9" s="38"/>
      <c r="C9" s="26" t="s">
        <v>26</v>
      </c>
      <c r="D9" s="26" t="s">
        <v>27</v>
      </c>
      <c r="E9" s="23" t="s">
        <v>30</v>
      </c>
      <c r="F9" s="21" t="s">
        <v>32</v>
      </c>
      <c r="G9" s="27" t="s">
        <v>13</v>
      </c>
      <c r="H9" s="14" t="s">
        <v>28</v>
      </c>
      <c r="I9" s="28">
        <v>1</v>
      </c>
      <c r="J9" s="28" t="s">
        <v>14</v>
      </c>
      <c r="K9" s="15" t="s">
        <v>23</v>
      </c>
      <c r="L9" s="15" t="s">
        <v>25</v>
      </c>
      <c r="M9" s="20">
        <v>787714.42</v>
      </c>
      <c r="N9" s="13">
        <f>M9*I9</f>
        <v>787714.42</v>
      </c>
      <c r="O9" s="22"/>
    </row>
    <row r="10" spans="1:15" ht="48" customHeight="1" x14ac:dyDescent="0.2">
      <c r="A10" s="34" t="s">
        <v>10</v>
      </c>
      <c r="B10" s="34"/>
      <c r="C10" s="34"/>
      <c r="D10" s="34"/>
      <c r="E10" s="34"/>
      <c r="F10" s="34"/>
      <c r="G10" s="34"/>
      <c r="H10" s="34"/>
      <c r="I10" s="25"/>
      <c r="J10" s="17"/>
      <c r="K10" s="4"/>
      <c r="L10" s="4"/>
      <c r="M10" s="6"/>
      <c r="N10" s="6">
        <f>SUM(N8:N9)</f>
        <v>1040737.97</v>
      </c>
      <c r="O10" s="24"/>
    </row>
    <row r="12" spans="1:15" ht="91.5" customHeight="1" x14ac:dyDescent="0.2">
      <c r="A12" s="29" t="s">
        <v>11</v>
      </c>
      <c r="B12" s="29"/>
      <c r="C12" s="29"/>
      <c r="D12" s="30" t="s">
        <v>15</v>
      </c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</row>
    <row r="13" spans="1:15" ht="15" x14ac:dyDescent="0.25">
      <c r="C13" s="10"/>
      <c r="D13" s="10"/>
      <c r="E13" s="11"/>
      <c r="F13" s="11"/>
      <c r="G13" s="11"/>
      <c r="J13" s="11"/>
    </row>
  </sheetData>
  <mergeCells count="9">
    <mergeCell ref="A12:C12"/>
    <mergeCell ref="D12:O12"/>
    <mergeCell ref="D5:O5"/>
    <mergeCell ref="O6:O7"/>
    <mergeCell ref="A10:H10"/>
    <mergeCell ref="M6:M7"/>
    <mergeCell ref="N6:N7"/>
    <mergeCell ref="K6:L6"/>
    <mergeCell ref="B8:B9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2019-02-05T12:57:41Z</cp:lastPrinted>
  <dcterms:created xsi:type="dcterms:W3CDTF">2013-09-25T03:40:45Z</dcterms:created>
  <dcterms:modified xsi:type="dcterms:W3CDTF">2021-07-01T10:40:20Z</dcterms:modified>
</cp:coreProperties>
</file>